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192" windowHeight="10692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<sst xmlns="http://schemas.openxmlformats.org/spreadsheetml/2006/main" count="39" uniqueCount="36">
  <si>
    <t>截止本月底止累計數</t>
  </si>
  <si>
    <t>收     入     部     分</t>
  </si>
  <si>
    <t>支    出    部    分</t>
  </si>
  <si>
    <t>項    目</t>
  </si>
  <si>
    <t>上月結存</t>
  </si>
  <si>
    <t>本月午餐費</t>
  </si>
  <si>
    <t>補繳以前月份
午餐費</t>
  </si>
  <si>
    <t>基本費</t>
  </si>
  <si>
    <t>燃料費</t>
  </si>
  <si>
    <t>低收入戶學生
補助費</t>
  </si>
  <si>
    <t>清寒學生
補助費</t>
  </si>
  <si>
    <t>廚工補助費</t>
  </si>
  <si>
    <t>其  他</t>
  </si>
  <si>
    <t>本月合計</t>
  </si>
  <si>
    <t>合計</t>
  </si>
  <si>
    <t>備   註</t>
  </si>
  <si>
    <t>說             明</t>
  </si>
  <si>
    <t xml:space="preserve">四、本月未繳午餐費
          計    人       元
        （附繳納午餐費情形統計表）
五、以前未繳午餐費
         計       人        元
</t>
  </si>
  <si>
    <t>項   目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</si>
  <si>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</si>
  <si>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</si>
  <si>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</si>
  <si>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</si>
  <si>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</si>
  <si>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</si>
  <si>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</si>
  <si>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</si>
  <si>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</si>
  <si>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</si>
  <si>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金   額</t>
  </si>
  <si>
    <t>百分比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</si>
  <si>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</si>
  <si>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</si>
  <si>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金  額</t>
  </si>
  <si>
    <t xml:space="preserve">  嘉義縣布袋鎮布新國民小學104年5月份學校午餐費收支結算表</t>
  </si>
  <si>
    <t xml:space="preserve">一、本月每人收午餐費 700 元
二、應收午餐費
      學  生 245人
      教職員18人，約僱1人，幼保員1人，替代役1人 ，代課老師8人 ，合  計274人 共131599元
三、免收減收午餐費
       （1）全免及減收學生午餐費
             計  87人60900元        
       （2）全免工友午餐費
             計  0 人 0  元
         共計   0  人  0  元
四、本月未繳午餐費
          計    人       元
        （附繳納午餐費情形統計表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</si>
</sst>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33" applyNumberFormat="1" applyFont="1" applyBorder="1" applyAlignment="1">
      <alignment horizontal="center" vertical="center"/>
    </xf>
    <xf numFmtId="176" fontId="3" fillId="0" borderId="10" xfId="33" applyNumberFormat="1" applyFont="1" applyBorder="1" applyAlignment="1">
      <alignment vertical="center"/>
    </xf>
    <xf numFmtId="10" fontId="3" fillId="0" borderId="10" xfId="3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3" fillId="0" borderId="10" xfId="38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0;&#39184;&#24037;&#20316;103\&#24067;&#26032;&#22283;&#23567;103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16" sqref="B16:H16"/>
    </sheetView>
  </sheetViews>
  <sheetFormatPr defaultColWidth="9.00390625" defaultRowHeight="16.5"/>
  <cols>
    <col min="1" max="1" width="13.875" style="0" customWidth="1"/>
    <col min="2" max="2" width="12.625" style="0" customWidth="1"/>
    <col min="3" max="3" width="35.50390625" style="0" customWidth="1"/>
    <col min="4" max="4" width="14.875" style="0" customWidth="1"/>
    <col min="5" max="5" width="13.625" style="0" customWidth="1"/>
    <col min="6" max="6" width="12.625" style="0" customWidth="1"/>
    <col min="7" max="7" width="13.25390625" style="0" customWidth="1"/>
    <col min="8" max="8" width="11.75390625" style="0" customWidth="1"/>
  </cols>
  <sheetData>
    <row r="1" spans="1:8" ht="24">
      <c r="A1" s="13" t="s">
        <v>34</v>
      </c>
      <c r="B1" s="13"/>
      <c r="C1" s="13"/>
      <c r="D1" s="13"/>
      <c r="E1" s="13"/>
      <c r="F1" s="13"/>
      <c r="G1" s="13"/>
      <c r="H1" s="13"/>
    </row>
    <row r="2" spans="1:8" ht="15.75">
      <c r="A2" s="14" t="s">
        <v>1</v>
      </c>
      <c r="B2" s="14"/>
      <c r="C2" s="14"/>
      <c r="D2" s="14" t="s">
        <v>2</v>
      </c>
      <c r="E2" s="14"/>
      <c r="F2" s="14"/>
      <c r="G2" s="14" t="s">
        <v>0</v>
      </c>
      <c r="H2" s="14"/>
    </row>
    <row r="3" spans="1:8" ht="15.75">
      <c r="A3" s="1" t="s">
        <v>3</v>
      </c>
      <c r="B3" s="2" t="s">
        <v>33</v>
      </c>
      <c r="C3" s="1" t="s">
        <v>16</v>
      </c>
      <c r="D3" s="1" t="s">
        <v>18</v>
      </c>
      <c r="E3" s="2" t="s">
        <v>29</v>
      </c>
      <c r="F3" s="1" t="s">
        <v>30</v>
      </c>
      <c r="G3" s="2" t="s">
        <v>29</v>
      </c>
      <c r="H3" s="1" t="s">
        <v>30</v>
      </c>
    </row>
    <row r="4" spans="1:8" ht="15.75">
      <c r="A4" s="1" t="s">
        <v>4</v>
      </c>
      <c r="B4" s="3">
        <v>181429</v>
      </c>
      <c r="C4" s="8" t="s">
        <v>35</v>
      </c>
      <c r="D4" s="1" t="s">
        <v>19</v>
      </c>
      <c r="E4" s="3">
        <v>7488</v>
      </c>
      <c r="F4" s="4">
        <f>E4/E13</f>
        <v>0.030181743430996746</v>
      </c>
      <c r="G4" s="3">
        <v>67893</v>
      </c>
      <c r="H4" s="4">
        <f>G4/G13</f>
        <v>0.043585134588594796</v>
      </c>
    </row>
    <row r="5" spans="1:8" ht="15.75">
      <c r="A5" s="1" t="s">
        <v>5</v>
      </c>
      <c r="B5" s="3">
        <v>131599</v>
      </c>
      <c r="C5" s="8"/>
      <c r="D5" s="1" t="s">
        <v>20</v>
      </c>
      <c r="E5" s="3">
        <v>97470</v>
      </c>
      <c r="F5" s="4">
        <f>E5/E13</f>
        <v>0.3928705304779985</v>
      </c>
      <c r="G5" s="3">
        <v>846947</v>
      </c>
      <c r="H5" s="4">
        <f>G5/G13</f>
        <v>0.5437128862240084</v>
      </c>
    </row>
    <row r="6" spans="1:8" ht="27">
      <c r="A6" s="5" t="s">
        <v>6</v>
      </c>
      <c r="B6" s="3">
        <v>0</v>
      </c>
      <c r="C6" s="8"/>
      <c r="D6" s="1" t="s">
        <v>21</v>
      </c>
      <c r="E6" s="3">
        <v>5347</v>
      </c>
      <c r="F6" s="4">
        <f>E6/E13</f>
        <v>0.021552054236850908</v>
      </c>
      <c r="G6" s="3">
        <v>18969</v>
      </c>
      <c r="H6" s="4">
        <f>G6/G13</f>
        <v>0.012177491317382569</v>
      </c>
    </row>
    <row r="7" spans="1:8" ht="15.75">
      <c r="A7" s="1" t="s">
        <v>7</v>
      </c>
      <c r="B7" s="3">
        <v>231000</v>
      </c>
      <c r="C7" s="8"/>
      <c r="D7" s="1" t="s">
        <v>22</v>
      </c>
      <c r="E7" s="3">
        <v>4790</v>
      </c>
      <c r="F7" s="4">
        <f>E7/E13</f>
        <v>0.01930696461464669</v>
      </c>
      <c r="G7" s="3">
        <v>25005</v>
      </c>
      <c r="H7" s="4">
        <f>G7/G13</f>
        <v>0.016052410268920403</v>
      </c>
    </row>
    <row r="8" spans="1:8" ht="15.75">
      <c r="A8" s="1" t="s">
        <v>8</v>
      </c>
      <c r="B8" s="3">
        <v>59500</v>
      </c>
      <c r="C8" s="8"/>
      <c r="D8" s="1" t="s">
        <v>23</v>
      </c>
      <c r="E8" s="3">
        <v>36305</v>
      </c>
      <c r="F8" s="4">
        <f>E8/E13</f>
        <v>0.1463338935980685</v>
      </c>
      <c r="G8" s="3">
        <v>316604</v>
      </c>
      <c r="H8" s="4">
        <f>G8/G13</f>
        <v>0.20324964210283045</v>
      </c>
    </row>
    <row r="9" spans="1:8" ht="30">
      <c r="A9" s="6" t="s">
        <v>9</v>
      </c>
      <c r="B9" s="3">
        <v>0</v>
      </c>
      <c r="C9" s="8"/>
      <c r="D9" s="1" t="s">
        <v>24</v>
      </c>
      <c r="E9" s="3">
        <v>24393</v>
      </c>
      <c r="F9" s="4">
        <f>E9/E13</f>
        <v>0.09832041499897218</v>
      </c>
      <c r="G9" s="3">
        <v>144999</v>
      </c>
      <c r="H9" s="4">
        <f>G9/G13</f>
        <v>0.09308472051922373</v>
      </c>
    </row>
    <row r="10" spans="1:8" ht="30">
      <c r="A10" s="6" t="s">
        <v>10</v>
      </c>
      <c r="B10" s="3">
        <v>0</v>
      </c>
      <c r="C10" s="8"/>
      <c r="D10" s="1" t="s">
        <v>25</v>
      </c>
      <c r="E10" s="3">
        <v>70000</v>
      </c>
      <c r="F10" s="4">
        <f>E10/E13</f>
        <v>0.28214770835600594</v>
      </c>
      <c r="G10" s="3">
        <v>106355</v>
      </c>
      <c r="H10" s="4">
        <f>G10/G13</f>
        <v>0.06827650846434831</v>
      </c>
    </row>
    <row r="11" spans="1:8" ht="26.25" customHeight="1">
      <c r="A11" s="1" t="s">
        <v>11</v>
      </c>
      <c r="B11" s="3">
        <v>0</v>
      </c>
      <c r="C11" s="9"/>
      <c r="D11" s="1" t="s">
        <v>26</v>
      </c>
      <c r="E11" s="3">
        <v>2304</v>
      </c>
      <c r="F11" s="4">
        <f>E11/E13</f>
        <v>0.009286690286460538</v>
      </c>
      <c r="G11" s="3">
        <v>30938</v>
      </c>
      <c r="H11" s="4">
        <f>G11/G13</f>
        <v>0.019861206514691438</v>
      </c>
    </row>
    <row r="12" spans="1:8" ht="15.75">
      <c r="A12" s="1" t="s">
        <v>12</v>
      </c>
      <c r="B12" s="3">
        <v>0</v>
      </c>
      <c r="C12" s="10" t="s">
        <v>17</v>
      </c>
      <c r="D12" s="1"/>
      <c r="E12" s="3"/>
      <c r="F12" s="4"/>
      <c r="G12" s="3"/>
      <c r="H12" s="4"/>
    </row>
    <row r="13" spans="1:8" ht="15.75">
      <c r="A13" s="1"/>
      <c r="B13" s="3">
        <v>0</v>
      </c>
      <c r="C13" s="11"/>
      <c r="D13" s="1" t="s">
        <v>27</v>
      </c>
      <c r="E13" s="3">
        <v>248097</v>
      </c>
      <c r="F13" s="4">
        <f>E13/E13</f>
        <v>1</v>
      </c>
      <c r="G13" s="3">
        <v>1557710</v>
      </c>
      <c r="H13" s="7">
        <f>G13/G13</f>
        <v>1</v>
      </c>
    </row>
    <row r="14" spans="1:8" ht="15.75">
      <c r="A14" s="1" t="s">
        <v>13</v>
      </c>
      <c r="B14" s="3">
        <v>422099</v>
      </c>
      <c r="C14" s="11"/>
      <c r="D14" s="1" t="s">
        <v>28</v>
      </c>
      <c r="E14" s="3">
        <v>355431</v>
      </c>
      <c r="F14" s="4"/>
      <c r="G14" s="3">
        <v>355431</v>
      </c>
      <c r="H14" s="15"/>
    </row>
    <row r="15" spans="1:8" ht="54" customHeight="1">
      <c r="A15" s="1" t="s">
        <v>14</v>
      </c>
      <c r="B15" s="3">
        <v>603528</v>
      </c>
      <c r="C15" s="11"/>
      <c r="D15" s="1" t="s">
        <v>14</v>
      </c>
      <c r="E15" s="3">
        <v>603528</v>
      </c>
      <c r="F15" s="7">
        <f>SUM(F4:F11)</f>
        <v>1</v>
      </c>
      <c r="G15" s="3">
        <v>1913141</v>
      </c>
      <c r="H15" s="7">
        <f>SUM(H4:H11)</f>
        <v>1</v>
      </c>
    </row>
    <row r="16" spans="1:8" ht="70.5" customHeight="1">
      <c r="A16" s="1" t="s">
        <v>15</v>
      </c>
      <c r="B16" s="8" t="s">
        <v>31</v>
      </c>
      <c r="C16" s="8"/>
      <c r="D16" s="8"/>
      <c r="E16" s="8"/>
      <c r="F16" s="8"/>
      <c r="G16" s="8"/>
      <c r="H16" s="8"/>
    </row>
    <row r="17" spans="1:8" ht="15.75">
      <c r="A17" s="12" t="s">
        <v>32</v>
      </c>
      <c r="B17" s="12"/>
      <c r="C17" s="12"/>
      <c r="D17" s="12"/>
      <c r="E17" s="12"/>
      <c r="F17" s="12"/>
      <c r="G17" s="12"/>
      <c r="H17" s="12"/>
    </row>
  </sheetData>
  <sheetProtection/>
  <mergeCells count="8">
    <mergeCell ref="C4:C11"/>
    <mergeCell ref="C12:C15"/>
    <mergeCell ref="B16:H16"/>
    <mergeCell ref="A17:H17"/>
    <mergeCell ref="A1:H1"/>
    <mergeCell ref="A2:C2"/>
    <mergeCell ref="D2:F2"/>
    <mergeCell ref="G2:H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布新國小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bsps</dc:creator>
  <cp:keywords/>
  <dc:description/>
  <cp:lastModifiedBy>cycuser</cp:lastModifiedBy>
  <cp:lastPrinted>2009-06-04T06:34:09Z</cp:lastPrinted>
  <dcterms:created xsi:type="dcterms:W3CDTF">2009-06-04T06:28:22Z</dcterms:created>
  <dcterms:modified xsi:type="dcterms:W3CDTF">2015-06-01T06:36:55Z</dcterms:modified>
  <cp:category/>
  <cp:version/>
  <cp:contentType/>
  <cp:contentStatus/>
</cp:coreProperties>
</file>